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95"/>
  </bookViews>
  <sheets>
    <sheet name="T20 nr 31" sheetId="1" r:id="rId1"/>
    <sheet name="eget exempel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B7" i="2"/>
  <c r="E7" i="2" s="1"/>
  <c r="E6" i="2"/>
  <c r="E7" i="1"/>
  <c r="E6" i="1"/>
  <c r="B8" i="1"/>
  <c r="E8" i="1" s="1"/>
  <c r="B7" i="1"/>
  <c r="B9" i="1" l="1"/>
  <c r="B8" i="2"/>
  <c r="E9" i="1" l="1"/>
  <c r="B10" i="1"/>
  <c r="E8" i="2"/>
  <c r="B9" i="2"/>
  <c r="B11" i="1" l="1"/>
  <c r="E11" i="1" s="1"/>
  <c r="E12" i="1" s="1"/>
  <c r="E10" i="1"/>
  <c r="B10" i="2"/>
  <c r="E9" i="2"/>
  <c r="E10" i="2" l="1"/>
  <c r="B11" i="2"/>
  <c r="E11" i="2" s="1"/>
  <c r="E13" i="2" l="1"/>
</calcChain>
</file>

<file path=xl/sharedStrings.xml><?xml version="1.0" encoding="utf-8"?>
<sst xmlns="http://schemas.openxmlformats.org/spreadsheetml/2006/main" count="40" uniqueCount="22">
  <si>
    <t>T20 nr 31</t>
  </si>
  <si>
    <t>avkastningskrav 15 %</t>
  </si>
  <si>
    <t>Gmax ?</t>
  </si>
  <si>
    <t>Maximalt belopp vi kan investera för att nå exakt 15 %</t>
  </si>
  <si>
    <t>a1</t>
  </si>
  <si>
    <t>a2</t>
  </si>
  <si>
    <t>a3</t>
  </si>
  <si>
    <t>a4</t>
  </si>
  <si>
    <t>a5</t>
  </si>
  <si>
    <t>a6</t>
  </si>
  <si>
    <t>summa nuvärde av a1 tom a6 med hjälp av tabell B</t>
  </si>
  <si>
    <t xml:space="preserve">150 000 x tabell B med n = 1 år och r = 15 % = </t>
  </si>
  <si>
    <t xml:space="preserve">125 000 x tabell B med n = 2 år och r = 15 % = </t>
  </si>
  <si>
    <t xml:space="preserve">100 000 x tabell B med n = 3 år och r = 15 % = </t>
  </si>
  <si>
    <t xml:space="preserve">75 000 x tabell B med n = 4 år och r = 15 % = </t>
  </si>
  <si>
    <t xml:space="preserve">50 000 x tabell B med n = 5 år och r = 15 % = </t>
  </si>
  <si>
    <t xml:space="preserve">25 000 x tabell B med n = 6 år och r = 15 % = </t>
  </si>
  <si>
    <t>tabellvärde</t>
  </si>
  <si>
    <t>Gmax i kronor</t>
  </si>
  <si>
    <t>R</t>
  </si>
  <si>
    <t xml:space="preserve">30 000 x tabell B med n = 6 år och r = 15 % = </t>
  </si>
  <si>
    <t>Har lagt till ett Restvärde R med 30 000 kronor som erhålls i slutet av år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</si>
</sst>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3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E12" sqref="E12:F12"/>
    </sheetView>
  </sheetViews>
  <sheetFormatPr defaultRowHeight="15" x14ac:dyDescent="0.25"/>
  <cols>
    <col min="3" max="3" width="39.5703125" customWidth="1"/>
    <col min="4" max="4" width="9.5703125" bestFit="1" customWidth="1"/>
  </cols>
  <sheetData>
    <row r="1" spans="1:6" ht="14.25" x14ac:dyDescent="0.45">
      <c r="A1" t="s">
        <v>0</v>
      </c>
    </row>
    <row r="2" spans="1:6" ht="14.25" x14ac:dyDescent="0.45">
      <c r="A2" t="s">
        <v>1</v>
      </c>
    </row>
    <row r="3" spans="1:6" ht="14.25" x14ac:dyDescent="0.45">
      <c r="A3" t="s">
        <v>2</v>
      </c>
    </row>
    <row r="4" spans="1:6" x14ac:dyDescent="0.25">
      <c r="A4" t="s">
        <v>3</v>
      </c>
    </row>
    <row r="5" spans="1:6" x14ac:dyDescent="0.25">
      <c r="D5" t="s">
        <v>17</v>
      </c>
    </row>
    <row r="6" spans="1:6" x14ac:dyDescent="0.25">
      <c r="A6" t="s">
        <v>4</v>
      </c>
      <c r="B6" s="1">
        <v>150000</v>
      </c>
      <c r="C6" s="2" t="s">
        <v>11</v>
      </c>
      <c r="D6" s="3">
        <v>0.86960000000000004</v>
      </c>
      <c r="E6" s="1">
        <f>B6*D6</f>
        <v>130440</v>
      </c>
    </row>
    <row r="7" spans="1:6" x14ac:dyDescent="0.25">
      <c r="A7" t="s">
        <v>5</v>
      </c>
      <c r="B7" s="1">
        <f>B6-25000</f>
        <v>125000</v>
      </c>
      <c r="C7" s="2" t="s">
        <v>12</v>
      </c>
      <c r="D7" s="3">
        <v>0.75609999999999999</v>
      </c>
      <c r="E7" s="1">
        <f t="shared" ref="E7:E11" si="0">B7*D7</f>
        <v>94512.5</v>
      </c>
      <c r="F7" s="1">
        <v>25000</v>
      </c>
    </row>
    <row r="8" spans="1:6" x14ac:dyDescent="0.25">
      <c r="A8" t="s">
        <v>6</v>
      </c>
      <c r="B8" s="1">
        <f xml:space="preserve"> B7-$F$7</f>
        <v>100000</v>
      </c>
      <c r="C8" s="2" t="s">
        <v>13</v>
      </c>
      <c r="D8" s="3">
        <v>0.65749999999999997</v>
      </c>
      <c r="E8" s="1">
        <f t="shared" si="0"/>
        <v>65750</v>
      </c>
    </row>
    <row r="9" spans="1:6" x14ac:dyDescent="0.25">
      <c r="A9" t="s">
        <v>7</v>
      </c>
      <c r="B9" s="1">
        <f t="shared" ref="B9:B11" si="1" xml:space="preserve"> B8-$F$7</f>
        <v>75000</v>
      </c>
      <c r="C9" s="2" t="s">
        <v>14</v>
      </c>
      <c r="D9" s="3">
        <v>0.57179999999999997</v>
      </c>
      <c r="E9" s="1">
        <f t="shared" si="0"/>
        <v>42885</v>
      </c>
    </row>
    <row r="10" spans="1:6" x14ac:dyDescent="0.25">
      <c r="A10" t="s">
        <v>8</v>
      </c>
      <c r="B10" s="1">
        <f t="shared" si="1"/>
        <v>50000</v>
      </c>
      <c r="C10" s="2" t="s">
        <v>15</v>
      </c>
      <c r="D10" s="3">
        <v>0.49719999999999998</v>
      </c>
      <c r="E10" s="1">
        <f t="shared" si="0"/>
        <v>24860</v>
      </c>
    </row>
    <row r="11" spans="1:6" x14ac:dyDescent="0.25">
      <c r="A11" t="s">
        <v>9</v>
      </c>
      <c r="B11" s="1">
        <f t="shared" si="1"/>
        <v>25000</v>
      </c>
      <c r="C11" s="2" t="s">
        <v>16</v>
      </c>
      <c r="D11" s="3">
        <v>0.43230000000000002</v>
      </c>
      <c r="E11" s="1">
        <f t="shared" si="0"/>
        <v>10807.5</v>
      </c>
    </row>
    <row r="12" spans="1:6" x14ac:dyDescent="0.25">
      <c r="A12" t="s">
        <v>10</v>
      </c>
      <c r="C12" s="2"/>
      <c r="D12" s="3"/>
      <c r="E12" s="4">
        <f>SUM(E6:E11)</f>
        <v>369255</v>
      </c>
      <c r="F12" s="5" t="s">
        <v>18</v>
      </c>
    </row>
    <row r="14" spans="1:6" ht="14.25" x14ac:dyDescent="0.4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15" sqref="B15"/>
    </sheetView>
  </sheetViews>
  <sheetFormatPr defaultRowHeight="15" x14ac:dyDescent="0.25"/>
  <cols>
    <col min="3" max="3" width="39.5703125" customWidth="1"/>
    <col min="4" max="4" width="9.5703125" bestFit="1" customWidth="1"/>
  </cols>
  <sheetData>
    <row r="1" spans="1:6" ht="14.25" x14ac:dyDescent="0.45">
      <c r="A1" t="s">
        <v>0</v>
      </c>
    </row>
    <row r="2" spans="1:6" ht="14.25" x14ac:dyDescent="0.45">
      <c r="A2" t="s">
        <v>1</v>
      </c>
    </row>
    <row r="3" spans="1:6" ht="14.25" x14ac:dyDescent="0.45">
      <c r="A3" t="s">
        <v>2</v>
      </c>
    </row>
    <row r="4" spans="1:6" x14ac:dyDescent="0.25">
      <c r="A4" t="s">
        <v>3</v>
      </c>
    </row>
    <row r="5" spans="1:6" x14ac:dyDescent="0.25">
      <c r="D5" t="s">
        <v>17</v>
      </c>
    </row>
    <row r="6" spans="1:6" x14ac:dyDescent="0.25">
      <c r="A6" t="s">
        <v>4</v>
      </c>
      <c r="B6" s="1">
        <v>150000</v>
      </c>
      <c r="C6" s="2" t="s">
        <v>11</v>
      </c>
      <c r="D6" s="3">
        <v>0.86960000000000004</v>
      </c>
      <c r="E6" s="1">
        <f>B6*D6</f>
        <v>130440</v>
      </c>
    </row>
    <row r="7" spans="1:6" x14ac:dyDescent="0.25">
      <c r="A7" t="s">
        <v>5</v>
      </c>
      <c r="B7" s="1">
        <f>B6-25000</f>
        <v>125000</v>
      </c>
      <c r="C7" s="2" t="s">
        <v>12</v>
      </c>
      <c r="D7" s="3">
        <v>0.75609999999999999</v>
      </c>
      <c r="E7" s="1">
        <f t="shared" ref="E7:E11" si="0">B7*D7</f>
        <v>94512.5</v>
      </c>
      <c r="F7" s="1">
        <v>25000</v>
      </c>
    </row>
    <row r="8" spans="1:6" x14ac:dyDescent="0.25">
      <c r="A8" t="s">
        <v>6</v>
      </c>
      <c r="B8" s="1">
        <f xml:space="preserve"> B7-$F$7</f>
        <v>100000</v>
      </c>
      <c r="C8" s="2" t="s">
        <v>13</v>
      </c>
      <c r="D8" s="3">
        <v>0.65749999999999997</v>
      </c>
      <c r="E8" s="1">
        <f t="shared" si="0"/>
        <v>65750</v>
      </c>
    </row>
    <row r="9" spans="1:6" x14ac:dyDescent="0.25">
      <c r="A9" t="s">
        <v>7</v>
      </c>
      <c r="B9" s="1">
        <f t="shared" ref="B9:B11" si="1" xml:space="preserve"> B8-$F$7</f>
        <v>75000</v>
      </c>
      <c r="C9" s="2" t="s">
        <v>14</v>
      </c>
      <c r="D9" s="3">
        <v>0.57179999999999997</v>
      </c>
      <c r="E9" s="1">
        <f t="shared" si="0"/>
        <v>42885</v>
      </c>
    </row>
    <row r="10" spans="1:6" x14ac:dyDescent="0.25">
      <c r="A10" t="s">
        <v>8</v>
      </c>
      <c r="B10" s="1">
        <f t="shared" si="1"/>
        <v>50000</v>
      </c>
      <c r="C10" s="2" t="s">
        <v>15</v>
      </c>
      <c r="D10" s="3">
        <v>0.49719999999999998</v>
      </c>
      <c r="E10" s="1">
        <f t="shared" si="0"/>
        <v>24860</v>
      </c>
    </row>
    <row r="11" spans="1:6" x14ac:dyDescent="0.25">
      <c r="A11" t="s">
        <v>9</v>
      </c>
      <c r="B11" s="1">
        <f t="shared" si="1"/>
        <v>25000</v>
      </c>
      <c r="C11" s="2" t="s">
        <v>16</v>
      </c>
      <c r="D11" s="3">
        <v>0.43230000000000002</v>
      </c>
      <c r="E11" s="1">
        <f t="shared" si="0"/>
        <v>10807.5</v>
      </c>
    </row>
    <row r="12" spans="1:6" x14ac:dyDescent="0.25">
      <c r="A12" t="s">
        <v>19</v>
      </c>
      <c r="B12" s="1">
        <v>30000</v>
      </c>
      <c r="C12" s="2" t="s">
        <v>20</v>
      </c>
      <c r="D12" s="3">
        <v>0.43230000000000002</v>
      </c>
      <c r="E12" s="1">
        <f>B12*D12</f>
        <v>12969</v>
      </c>
    </row>
    <row r="13" spans="1:6" x14ac:dyDescent="0.25">
      <c r="E13" s="4">
        <f>SUM(E6:E12)</f>
        <v>382224</v>
      </c>
      <c r="F13" s="5" t="s">
        <v>18</v>
      </c>
    </row>
    <row r="14" spans="1:6" x14ac:dyDescent="0.25">
      <c r="B14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T20 nr 31</vt:lpstr>
      <vt:lpstr>eget exempel</vt:lpstr>
    </vt:vector>
  </TitlesOfParts>
  <Company>KTH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Dahlström</dc:creator>
  <cp:lastModifiedBy>Digitales User</cp:lastModifiedBy>
  <dcterms:created xsi:type="dcterms:W3CDTF">2021-02-15T13:15:51Z</dcterms:created>
  <dcterms:modified xsi:type="dcterms:W3CDTF">2022-09-21T12:17:55Z</dcterms:modified>
</cp:coreProperties>
</file>